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事業計画書" sheetId="1" r:id="rId1"/>
  </sheets>
  <definedNames>
    <definedName name="_xlnm.Print_Area" localSheetId="0">事業計画書!$A$1:$Z$33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" i="1" l="1"/>
  <c r="AA26" i="1" s="1"/>
  <c r="AA23" i="1"/>
  <c r="S23" i="1"/>
  <c r="S24" i="1" s="1"/>
  <c r="S26" i="1" s="1"/>
</calcChain>
</file>

<file path=xl/sharedStrings.xml><?xml version="1.0" encoding="utf-8"?>
<sst xmlns="http://schemas.openxmlformats.org/spreadsheetml/2006/main" count="63" uniqueCount="58">
  <si>
    <t>１　温室効果ガス排出量算定ツールの概要</t>
  </si>
  <si>
    <t>算定ツールの名称</t>
  </si>
  <si>
    <t>提供事業者名</t>
  </si>
  <si>
    <t>契約プラン名</t>
  </si>
  <si>
    <t>令和　　　年　　月　　日</t>
  </si>
  <si>
    <t>無料期間</t>
  </si>
  <si>
    <t>支払方法</t>
  </si>
  <si>
    <t>※1　令和7年４月1日以降、交付申請日前30日以内</t>
    <phoneticPr fontId="1"/>
  </si>
  <si>
    <t>３　他補助金併用の確認</t>
  </si>
  <si>
    <t>当該ツールの導入に際して、他補助金を　</t>
  </si>
  <si>
    <r>
      <t>補助対象期間　</t>
    </r>
    <r>
      <rPr>
        <sz val="8"/>
        <color theme="1"/>
        <rFont val="游ゴシック"/>
        <family val="3"/>
        <charset val="128"/>
        <scheme val="minor"/>
      </rPr>
      <t>※2</t>
    </r>
    <phoneticPr fontId="1"/>
  </si>
  <si>
    <t>※2　利用開始日の属する月から令和8年1月末まで（令和8年2月6日までに支払が完了する必要がある。）
　　 ただし、無料期間など月額使用料が発生しない期間は除く。</t>
    <phoneticPr fontId="1"/>
  </si>
  <si>
    <t>令和　　年　　月　　日</t>
    <phoneticPr fontId="1"/>
  </si>
  <si>
    <t>（令和　　年　　月　　日～令和　　年　　月　　日）</t>
    <phoneticPr fontId="1"/>
  </si>
  <si>
    <r>
      <t>利用開始日　</t>
    </r>
    <r>
      <rPr>
        <sz val="8"/>
        <color theme="1"/>
        <rFont val="游ゴシック"/>
        <family val="3"/>
        <charset val="128"/>
        <scheme val="minor"/>
      </rPr>
      <t>※1</t>
    </r>
    <phoneticPr fontId="1"/>
  </si>
  <si>
    <t>令和　　年　　月～令和　　年　　月　（　　ヶ月）</t>
    <phoneticPr fontId="1"/>
  </si>
  <si>
    <t xml:space="preserve">　  </t>
    <phoneticPr fontId="1"/>
  </si>
  <si>
    <t>　</t>
    <phoneticPr fontId="1"/>
  </si>
  <si>
    <t>円/月）</t>
    <phoneticPr fontId="1"/>
  </si>
  <si>
    <t xml:space="preserve"> </t>
    <phoneticPr fontId="1"/>
  </si>
  <si>
    <t>　     　　　　　　　　　　　　　　　　</t>
    <phoneticPr fontId="1"/>
  </si>
  <si>
    <t>　補助金額：（　</t>
    <phoneticPr fontId="1"/>
  </si>
  <si>
    <t>※補助金名：（　　　　　　　　　　　　　　　　　　　　　　　　　　</t>
    <phoneticPr fontId="1"/>
  </si>
  <si>
    <t>事　業　実　績</t>
    <rPh sb="4" eb="5">
      <t>ジツ</t>
    </rPh>
    <rPh sb="6" eb="7">
      <t>イサオ</t>
    </rPh>
    <phoneticPr fontId="1"/>
  </si>
  <si>
    <t>様式第４号　別紙１</t>
    <phoneticPr fontId="1"/>
  </si>
  <si>
    <t>（事業者名：　　　　　　　　　　　　　　　　　　　　　　　　　　                        　　　　　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</si>
  <si>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</si>
  <si>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</si>
  <si>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記入欄</t>
    <rPh sb="0" eb="3">
      <t>キニュウラン</t>
    </rPh>
    <phoneticPr fontId="1"/>
  </si>
  <si>
    <t>単位</t>
    <rPh sb="0" eb="2">
      <t>タンイ</t>
    </rPh>
    <phoneticPr fontId="1"/>
  </si>
  <si>
    <t>記入例</t>
    <rPh sb="0" eb="3">
      <t>キニュウレイ</t>
    </rPh>
    <phoneticPr fontId="1"/>
  </si>
  <si>
    <t>月額使用料（税抜）</t>
    <rPh sb="0" eb="2">
      <t>ゲツガク</t>
    </rPh>
    <rPh sb="2" eb="5">
      <t>シヨウリョウ</t>
    </rPh>
    <rPh sb="6" eb="8">
      <t>ゼイヌキ</t>
    </rPh>
    <phoneticPr fontId="1"/>
  </si>
  <si>
    <t>導入する算定ツールの月額使用料
・初期費用は対象外
・年払いの場合は按分した月額使用料相当額</t>
    <rPh sb="0" eb="2">
      <t>ドウニュウ</t>
    </rPh>
    <rPh sb="4" eb="6">
      <t>サンテイ</t>
    </rPh>
    <rPh sb="10" eb="12">
      <t>ゲツガク</t>
    </rPh>
    <rPh sb="12" eb="15">
      <t>シヨウリョウ</t>
    </rPh>
    <rPh sb="17" eb="19">
      <t>ショキ</t>
    </rPh>
    <rPh sb="19" eb="21">
      <t>ヒヨウ</t>
    </rPh>
    <rPh sb="22" eb="25">
      <t>タイショウガイ</t>
    </rPh>
    <rPh sb="27" eb="28">
      <t>ネン</t>
    </rPh>
    <rPh sb="28" eb="29">
      <t>バラ</t>
    </rPh>
    <rPh sb="31" eb="33">
      <t>バアイ</t>
    </rPh>
    <rPh sb="34" eb="36">
      <t>アンブン</t>
    </rPh>
    <rPh sb="38" eb="39">
      <t>ツキ</t>
    </rPh>
    <rPh sb="39" eb="40">
      <t>ガク</t>
    </rPh>
    <rPh sb="40" eb="42">
      <t>シヨウ</t>
    </rPh>
    <rPh sb="42" eb="43">
      <t>リョウ</t>
    </rPh>
    <rPh sb="43" eb="45">
      <t>ソウトウ</t>
    </rPh>
    <rPh sb="45" eb="46">
      <t>ガク</t>
    </rPh>
    <phoneticPr fontId="1"/>
  </si>
  <si>
    <t>円（税抜）</t>
    <rPh sb="0" eb="1">
      <t>エン</t>
    </rPh>
    <rPh sb="2" eb="4">
      <t>ゼイヌ</t>
    </rPh>
    <phoneticPr fontId="2"/>
  </si>
  <si>
    <t>本補助金の
対象期間（月数）</t>
    <rPh sb="0" eb="1">
      <t>ホン</t>
    </rPh>
    <rPh sb="1" eb="4">
      <t>ホジョキン</t>
    </rPh>
    <rPh sb="6" eb="8">
      <t>タイショウ</t>
    </rPh>
    <rPh sb="8" eb="10">
      <t>キカン</t>
    </rPh>
    <rPh sb="11" eb="12">
      <t>ツキ</t>
    </rPh>
    <rPh sb="12" eb="13">
      <t>スウ</t>
    </rPh>
    <phoneticPr fontId="1"/>
  </si>
  <si>
    <t>・補助対象事業の利用開始日の属する月から令和8年1月末まで。
・無料期間は除く。</t>
    <rPh sb="1" eb="3">
      <t>ホジョ</t>
    </rPh>
    <rPh sb="3" eb="5">
      <t>タイショウ</t>
    </rPh>
    <rPh sb="5" eb="7">
      <t>ジギョウ</t>
    </rPh>
    <rPh sb="8" eb="10">
      <t>リヨウ</t>
    </rPh>
    <rPh sb="10" eb="12">
      <t>カイシ</t>
    </rPh>
    <rPh sb="12" eb="13">
      <t>ビ</t>
    </rPh>
    <rPh sb="14" eb="15">
      <t>ゾク</t>
    </rPh>
    <rPh sb="17" eb="18">
      <t>ガツ</t>
    </rPh>
    <rPh sb="20" eb="22">
      <t>レイワ</t>
    </rPh>
    <rPh sb="23" eb="24">
      <t>ネン</t>
    </rPh>
    <rPh sb="25" eb="27">
      <t>ガツマツ</t>
    </rPh>
    <rPh sb="32" eb="34">
      <t>ムリョウ</t>
    </rPh>
    <rPh sb="34" eb="36">
      <t>キカン</t>
    </rPh>
    <rPh sb="37" eb="38">
      <t>ノゾ</t>
    </rPh>
    <phoneticPr fontId="1"/>
  </si>
  <si>
    <t>月</t>
    <rPh sb="0" eb="1">
      <t>ツキ</t>
    </rPh>
    <phoneticPr fontId="2"/>
  </si>
  <si>
    <t>補助対象経費</t>
    <rPh sb="0" eb="6">
      <t>ホジョタイショウケイヒ</t>
    </rPh>
    <phoneticPr fontId="1"/>
  </si>
  <si>
    <t>①×②</t>
    <phoneticPr fontId="1"/>
  </si>
  <si>
    <t>本補助金と他の補助金の総額の上限</t>
    <rPh sb="0" eb="1">
      <t>ホン</t>
    </rPh>
    <rPh sb="1" eb="4">
      <t>ホジョキン</t>
    </rPh>
    <rPh sb="5" eb="6">
      <t>ホカ</t>
    </rPh>
    <rPh sb="7" eb="10">
      <t>ホジョキン</t>
    </rPh>
    <rPh sb="11" eb="13">
      <t>ソウガク</t>
    </rPh>
    <rPh sb="14" eb="16">
      <t>ジョウゲン</t>
    </rPh>
    <phoneticPr fontId="1"/>
  </si>
  <si>
    <t>③の1/2（申請者の負担額≧補助金の総額）</t>
    <rPh sb="6" eb="9">
      <t>シンセイシャ</t>
    </rPh>
    <rPh sb="10" eb="12">
      <t>フタン</t>
    </rPh>
    <rPh sb="12" eb="13">
      <t>ガク</t>
    </rPh>
    <rPh sb="14" eb="17">
      <t>ホジョキン</t>
    </rPh>
    <rPh sb="18" eb="20">
      <t>ソウガク</t>
    </rPh>
    <phoneticPr fontId="1"/>
  </si>
  <si>
    <t>円</t>
    <rPh sb="0" eb="1">
      <t>エン</t>
    </rPh>
    <phoneticPr fontId="2"/>
  </si>
  <si>
    <t>他の補助金の月額合計×対象期間内の月数</t>
    <rPh sb="0" eb="1">
      <t>ホカ</t>
    </rPh>
    <rPh sb="2" eb="5">
      <t>ホジョキン</t>
    </rPh>
    <rPh sb="6" eb="7">
      <t>ツキ</t>
    </rPh>
    <rPh sb="7" eb="8">
      <t>ガク</t>
    </rPh>
    <rPh sb="8" eb="10">
      <t>ゴウケイ</t>
    </rPh>
    <rPh sb="11" eb="13">
      <t>タイショウ</t>
    </rPh>
    <rPh sb="13" eb="15">
      <t>キカン</t>
    </rPh>
    <rPh sb="15" eb="16">
      <t>ナイ</t>
    </rPh>
    <rPh sb="17" eb="19">
      <t>ツキスウ</t>
    </rPh>
    <phoneticPr fontId="1"/>
  </si>
  <si>
    <t>④－⑤
・上限１万円/月
・千円未満切り捨て</t>
    <rPh sb="5" eb="7">
      <t>ジョウゲン</t>
    </rPh>
    <rPh sb="8" eb="10">
      <t>マンエン</t>
    </rPh>
    <rPh sb="11" eb="12">
      <t>ツキ</t>
    </rPh>
    <rPh sb="14" eb="16">
      <t>センエン</t>
    </rPh>
    <rPh sb="16" eb="18">
      <t>ミマン</t>
    </rPh>
    <rPh sb="18" eb="19">
      <t>キ</t>
    </rPh>
    <rPh sb="20" eb="21">
      <t>ス</t>
    </rPh>
    <phoneticPr fontId="1"/>
  </si>
  <si>
    <r>
      <rPr>
        <sz val="9"/>
        <color theme="1"/>
        <rFont val="Yu Gothic"/>
        <family val="3"/>
        <charset val="128"/>
      </rPr>
      <t>←※</t>
    </r>
    <r>
      <rPr>
        <sz val="9"/>
        <color theme="1"/>
        <rFont val="游ゴシック"/>
        <family val="3"/>
        <charset val="128"/>
        <scheme val="minor"/>
      </rPr>
      <t>自動で計算されます。</t>
    </r>
    <rPh sb="2" eb="4">
      <t>ジドウ</t>
    </rPh>
    <rPh sb="5" eb="7">
      <t>ケイサン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</si>
  <si>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</si>
  <si>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</si>
  <si>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</si>
  <si>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</si>
  <si>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</si>
  <si>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</si>
  <si>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)</t>
    <phoneticPr fontId="1"/>
  </si>
  <si>
    <t>)</t>
    <phoneticPr fontId="1"/>
  </si>
  <si>
    <t>他の補助金の総額</t>
    <rPh sb="0" eb="1">
      <t>ホカ</t>
    </rPh>
    <rPh sb="2" eb="5">
      <t>ホジョキン</t>
    </rPh>
    <rPh sb="6" eb="8">
      <t>ソウガク</t>
    </rPh>
    <phoneticPr fontId="1"/>
  </si>
  <si>
    <t>補助対象経費の支払完了日</t>
    <rPh sb="9" eb="12">
      <t>カンリョウビ</t>
    </rPh>
    <phoneticPr fontId="1"/>
  </si>
  <si>
    <t>２   補助金実績額の算出</t>
    <rPh sb="4" eb="7">
      <t>ホジョキン</t>
    </rPh>
    <rPh sb="7" eb="9">
      <t>ジッセキ</t>
    </rPh>
    <rPh sb="9" eb="10">
      <t>ガク</t>
    </rPh>
    <rPh sb="11" eb="13">
      <t>サンシュツ</t>
    </rPh>
    <phoneticPr fontId="1"/>
  </si>
  <si>
    <t>補助金実績額（実績報告書に記入する額）</t>
    <rPh sb="0" eb="5">
      <t>ホジョキンジッセキ</t>
    </rPh>
    <rPh sb="5" eb="6">
      <t>ガク</t>
    </rPh>
    <rPh sb="7" eb="11">
      <t>ジッセキホウコク</t>
    </rPh>
    <rPh sb="11" eb="12">
      <t>ショ</t>
    </rPh>
    <rPh sb="13" eb="15">
      <t>キニュウ</t>
    </rPh>
    <rPh sb="17" eb="18">
      <t>ガク</t>
    </rPh>
    <phoneticPr fontId="1"/>
  </si>
  <si>
    <t>←０円のときも０と入力してください。</t>
    <rPh sb="2" eb="3">
      <t>エン</t>
    </rPh>
    <rPh sb="9" eb="1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</si>
</sst>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Yu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0" fillId="3" borderId="1" xfId="0" applyFill="1" applyBorder="1"/>
    <xf numFmtId="0" fontId="0" fillId="3" borderId="10" xfId="0" applyFill="1" applyBorder="1"/>
    <xf numFmtId="0" fontId="0" fillId="3" borderId="9" xfId="0" applyFill="1" applyBorder="1"/>
    <xf numFmtId="0" fontId="0" fillId="3" borderId="1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8" xfId="0" applyFill="1" applyBorder="1"/>
    <xf numFmtId="0" fontId="0" fillId="0" borderId="0" xfId="0" applyBorder="1"/>
    <xf numFmtId="0" fontId="0" fillId="4" borderId="0" xfId="0" applyFill="1" applyBorder="1"/>
    <xf numFmtId="0" fontId="0" fillId="0" borderId="0" xfId="0" applyAlignment="1">
      <alignment wrapText="1"/>
    </xf>
    <xf numFmtId="0" fontId="0" fillId="3" borderId="0" xfId="0" applyFill="1" applyBorder="1"/>
    <xf numFmtId="0" fontId="0" fillId="0" borderId="0" xfId="0" applyAlignment="1"/>
    <xf numFmtId="0" fontId="0" fillId="3" borderId="0" xfId="0" applyFill="1" applyAlignment="1"/>
    <xf numFmtId="0" fontId="9" fillId="4" borderId="0" xfId="0" applyFont="1" applyFill="1" applyBorder="1"/>
    <xf numFmtId="0" fontId="0" fillId="3" borderId="10" xfId="0" applyFill="1" applyBorder="1" applyAlignment="1"/>
    <xf numFmtId="0" fontId="0" fillId="3" borderId="0" xfId="0" applyFill="1" applyAlignment="1"/>
    <xf numFmtId="0" fontId="0" fillId="3" borderId="0" xfId="0" applyFill="1" applyBorder="1" applyAlignment="1"/>
    <xf numFmtId="3" fontId="0" fillId="3" borderId="0" xfId="0" applyNumberFormat="1" applyFill="1" applyBorder="1" applyAlignment="1"/>
    <xf numFmtId="0" fontId="0" fillId="3" borderId="6" xfId="0" applyFill="1" applyBorder="1"/>
    <xf numFmtId="0" fontId="0" fillId="3" borderId="11" xfId="0" applyFill="1" applyBorder="1"/>
    <xf numFmtId="0" fontId="0" fillId="3" borderId="11" xfId="0" applyFill="1" applyBorder="1" applyAlignment="1"/>
    <xf numFmtId="0" fontId="0" fillId="2" borderId="12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3" borderId="3" xfId="0" applyFill="1" applyBorder="1"/>
    <xf numFmtId="0" fontId="0" fillId="3" borderId="7" xfId="0" applyFill="1" applyBorder="1"/>
    <xf numFmtId="38" fontId="0" fillId="0" borderId="12" xfId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38" fontId="0" fillId="3" borderId="12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38" fontId="0" fillId="5" borderId="12" xfId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Alignment="1"/>
    <xf numFmtId="0" fontId="0" fillId="0" borderId="0" xfId="0" applyAlignment="1"/>
    <xf numFmtId="0" fontId="0" fillId="3" borderId="1" xfId="0" applyFill="1" applyBorder="1" applyAlignment="1"/>
    <xf numFmtId="0" fontId="0" fillId="3" borderId="10" xfId="0" applyFill="1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/>
    <xf numFmtId="0" fontId="0" fillId="0" borderId="10" xfId="0" applyFill="1" applyBorder="1" applyAlignment="1"/>
    <xf numFmtId="0" fontId="3" fillId="0" borderId="5" xfId="0" applyFont="1" applyBorder="1" applyAlignment="1"/>
    <xf numFmtId="0" fontId="0" fillId="0" borderId="0" xfId="0" applyBorder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0" xfId="0" applyFill="1" applyBorder="1" applyAlignment="1"/>
    <xf numFmtId="3" fontId="0" fillId="3" borderId="0" xfId="0" applyNumberFormat="1" applyFill="1" applyBorder="1" applyAlignment="1"/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4" xfId="0" applyFill="1" applyBorder="1" applyAlignment="1"/>
    <xf numFmtId="0" fontId="0" fillId="3" borderId="5" xfId="0" applyFill="1" applyBorder="1" applyAlignment="1"/>
    <xf numFmtId="0" fontId="0" fillId="0" borderId="2" xfId="0" applyBorder="1" applyAlignment="1"/>
    <xf numFmtId="0" fontId="9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9525</xdr:rowOff>
        </xdr:from>
        <xdr:to>
          <xdr:col>7</xdr:col>
          <xdr:colOff>57150</xdr:colOff>
          <xdr:row>12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19050</xdr:rowOff>
        </xdr:from>
        <xdr:to>
          <xdr:col>10</xdr:col>
          <xdr:colOff>104775</xdr:colOff>
          <xdr:row>12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19050</xdr:rowOff>
        </xdr:from>
        <xdr:to>
          <xdr:col>15</xdr:col>
          <xdr:colOff>104775</xdr:colOff>
          <xdr:row>12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その他（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</xdr:row>
          <xdr:rowOff>38100</xdr:rowOff>
        </xdr:from>
        <xdr:to>
          <xdr:col>7</xdr:col>
          <xdr:colOff>85725</xdr:colOff>
          <xdr:row>9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38100</xdr:rowOff>
        </xdr:from>
        <xdr:to>
          <xdr:col>6</xdr:col>
          <xdr:colOff>238125</xdr:colOff>
          <xdr:row>10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</xdr:row>
          <xdr:rowOff>19050</xdr:rowOff>
        </xdr:from>
        <xdr:to>
          <xdr:col>3</xdr:col>
          <xdr:colOff>190500</xdr:colOff>
          <xdr:row>30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併用した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31</xdr:row>
          <xdr:rowOff>0</xdr:rowOff>
        </xdr:from>
        <xdr:to>
          <xdr:col>5</xdr:col>
          <xdr:colOff>114300</xdr:colOff>
          <xdr:row>31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併用しなかった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G33"/>
  <sheetViews>
    <sheetView showGridLines="0" tabSelected="1" view="pageBreakPreview" zoomScale="130" zoomScaleNormal="100" zoomScaleSheetLayoutView="130" zoomScalePageLayoutView="130" workbookViewId="0"/>
  </sheetViews>
  <sheetFormatPr defaultRowHeight="18.75"/>
  <cols>
    <col min="1" max="26" width="3.25" customWidth="1"/>
    <col min="27" max="61" width="2.625" customWidth="1"/>
  </cols>
  <sheetData>
    <row r="1" spans="1:27">
      <c r="A1" t="s">
        <v>24</v>
      </c>
    </row>
    <row r="2" spans="1:27" ht="36" customHeight="1">
      <c r="A2" s="41" t="s">
        <v>23</v>
      </c>
      <c r="B2" s="41"/>
      <c r="C2" s="41"/>
      <c r="D2" s="41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7">
      <c r="A3" s="14" t="s">
        <v>25</v>
      </c>
      <c r="B3" s="14"/>
      <c r="C3" s="14"/>
      <c r="D3" s="14"/>
      <c r="E3" s="46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17" t="s">
        <v>51</v>
      </c>
      <c r="AA3" s="13"/>
    </row>
    <row r="5" spans="1:27">
      <c r="A5" s="2" t="s">
        <v>0</v>
      </c>
      <c r="B5" s="2"/>
      <c r="C5" s="2"/>
      <c r="D5" s="2"/>
      <c r="E5" s="2"/>
    </row>
    <row r="6" spans="1:27">
      <c r="A6" s="43" t="s">
        <v>1</v>
      </c>
      <c r="B6" s="44"/>
      <c r="C6" s="44"/>
      <c r="D6" s="44"/>
      <c r="E6" s="45"/>
      <c r="F6" s="48"/>
      <c r="G6" s="49"/>
      <c r="H6" s="49"/>
      <c r="I6" s="49"/>
      <c r="J6" s="49"/>
      <c r="K6" s="49"/>
      <c r="L6" s="49"/>
      <c r="M6" s="49"/>
      <c r="N6" s="49"/>
      <c r="O6" s="49"/>
      <c r="P6" s="50"/>
      <c r="Q6" s="50"/>
      <c r="R6" s="50"/>
      <c r="S6" s="50"/>
      <c r="T6" s="50"/>
      <c r="U6" s="50"/>
      <c r="V6" s="50"/>
      <c r="W6" s="50"/>
      <c r="X6" s="50"/>
      <c r="Y6" s="50"/>
      <c r="Z6" s="51"/>
    </row>
    <row r="7" spans="1:27">
      <c r="A7" s="43" t="s">
        <v>2</v>
      </c>
      <c r="B7" s="44"/>
      <c r="C7" s="44"/>
      <c r="D7" s="44"/>
      <c r="E7" s="45"/>
      <c r="F7" s="48"/>
      <c r="G7" s="49"/>
      <c r="H7" s="49"/>
      <c r="I7" s="49"/>
      <c r="J7" s="49"/>
      <c r="K7" s="49"/>
      <c r="L7" s="49"/>
      <c r="M7" s="49"/>
      <c r="N7" s="49"/>
      <c r="O7" s="49"/>
      <c r="P7" s="50"/>
      <c r="Q7" s="50"/>
      <c r="R7" s="50"/>
      <c r="S7" s="50"/>
      <c r="T7" s="50"/>
      <c r="U7" s="50"/>
      <c r="V7" s="50"/>
      <c r="W7" s="50"/>
      <c r="X7" s="50"/>
      <c r="Y7" s="50"/>
      <c r="Z7" s="51"/>
    </row>
    <row r="8" spans="1:27">
      <c r="A8" s="43" t="s">
        <v>3</v>
      </c>
      <c r="B8" s="44"/>
      <c r="C8" s="44"/>
      <c r="D8" s="44"/>
      <c r="E8" s="45"/>
      <c r="F8" s="48"/>
      <c r="G8" s="49"/>
      <c r="H8" s="49"/>
      <c r="I8" s="49"/>
      <c r="J8" s="49"/>
      <c r="K8" s="49"/>
      <c r="L8" s="49"/>
      <c r="M8" s="49"/>
      <c r="N8" s="49"/>
      <c r="O8" s="49"/>
      <c r="P8" s="50"/>
      <c r="Q8" s="50"/>
      <c r="R8" s="50"/>
      <c r="S8" s="50"/>
      <c r="T8" s="50"/>
      <c r="U8" s="50"/>
      <c r="V8" s="50"/>
      <c r="W8" s="50"/>
      <c r="X8" s="50"/>
      <c r="Y8" s="50"/>
      <c r="Z8" s="51"/>
    </row>
    <row r="9" spans="1:27">
      <c r="A9" s="43" t="s">
        <v>14</v>
      </c>
      <c r="B9" s="44"/>
      <c r="C9" s="44"/>
      <c r="D9" s="44"/>
      <c r="E9" s="45"/>
      <c r="F9" s="48" t="s">
        <v>4</v>
      </c>
      <c r="G9" s="49"/>
      <c r="H9" s="49"/>
      <c r="I9" s="49"/>
      <c r="J9" s="49"/>
      <c r="K9" s="49"/>
      <c r="L9" s="49"/>
      <c r="M9" s="49"/>
      <c r="N9" s="49"/>
      <c r="O9" s="49"/>
      <c r="P9" s="50"/>
      <c r="Q9" s="50"/>
      <c r="R9" s="50"/>
      <c r="S9" s="50"/>
      <c r="T9" s="50"/>
      <c r="U9" s="50"/>
      <c r="V9" s="50"/>
      <c r="W9" s="50"/>
      <c r="X9" s="50"/>
      <c r="Y9" s="50"/>
      <c r="Z9" s="51"/>
    </row>
    <row r="10" spans="1:27">
      <c r="A10" s="52" t="s">
        <v>5</v>
      </c>
      <c r="B10" s="53"/>
      <c r="C10" s="53"/>
      <c r="D10" s="53"/>
      <c r="E10" s="54"/>
      <c r="F10" s="3"/>
      <c r="G10" s="16"/>
      <c r="H10" s="49" t="s">
        <v>13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51"/>
    </row>
    <row r="11" spans="1:27">
      <c r="A11" s="55"/>
      <c r="B11" s="56"/>
      <c r="C11" s="56"/>
      <c r="D11" s="56"/>
      <c r="E11" s="57"/>
      <c r="F11" s="3"/>
      <c r="G11" s="16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51"/>
    </row>
    <row r="12" spans="1:27">
      <c r="A12" s="43" t="s">
        <v>10</v>
      </c>
      <c r="B12" s="44"/>
      <c r="C12" s="44"/>
      <c r="D12" s="44"/>
      <c r="E12" s="45"/>
      <c r="F12" s="48" t="s">
        <v>15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51"/>
    </row>
    <row r="13" spans="1:27">
      <c r="A13" s="52" t="s">
        <v>6</v>
      </c>
      <c r="B13" s="53"/>
      <c r="C13" s="53"/>
      <c r="D13" s="53"/>
      <c r="E13" s="54"/>
      <c r="F13" s="6" t="s">
        <v>16</v>
      </c>
      <c r="G13" s="7"/>
      <c r="H13" s="7"/>
      <c r="I13" s="16"/>
      <c r="J13" s="16"/>
      <c r="K13" s="16"/>
      <c r="L13" s="16"/>
      <c r="M13" s="16"/>
      <c r="N13" s="16"/>
      <c r="O13" s="16"/>
      <c r="P13" s="16"/>
      <c r="Q13" s="16"/>
      <c r="R13" s="4"/>
      <c r="S13" s="4"/>
      <c r="T13" s="4"/>
      <c r="U13" s="4"/>
      <c r="V13" s="4"/>
      <c r="W13" s="4"/>
      <c r="X13" s="4"/>
      <c r="Y13" s="4"/>
      <c r="Z13" s="5"/>
    </row>
    <row r="14" spans="1:27">
      <c r="A14" s="55"/>
      <c r="B14" s="56"/>
      <c r="C14" s="56"/>
      <c r="D14" s="56"/>
      <c r="E14" s="57"/>
      <c r="F14" s="58" t="s">
        <v>54</v>
      </c>
      <c r="G14" s="59"/>
      <c r="H14" s="59"/>
      <c r="I14" s="59"/>
      <c r="J14" s="59"/>
      <c r="K14" s="59"/>
      <c r="L14" s="59"/>
      <c r="M14" s="59"/>
      <c r="N14" s="49" t="s">
        <v>12</v>
      </c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51"/>
    </row>
    <row r="15" spans="1:27">
      <c r="A15" s="60" t="s">
        <v>7</v>
      </c>
      <c r="B15" s="60"/>
      <c r="C15" s="60"/>
      <c r="D15" s="60"/>
      <c r="E15" s="60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27" ht="18" customHeight="1">
      <c r="A16" s="62" t="s">
        <v>11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</row>
    <row r="17" spans="1:59" ht="14.2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</row>
    <row r="18" spans="1:59" ht="11.25" customHeight="1">
      <c r="A18" s="1"/>
      <c r="B18" s="11"/>
      <c r="C18" s="11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59">
      <c r="A19" s="2" t="s">
        <v>55</v>
      </c>
      <c r="B19" s="2"/>
      <c r="C19" s="2"/>
      <c r="D19" s="2"/>
      <c r="E19" s="2"/>
    </row>
    <row r="20" spans="1:59" ht="32.1" customHeight="1">
      <c r="A20" s="23"/>
      <c r="B20" s="66" t="s">
        <v>26</v>
      </c>
      <c r="C20" s="66"/>
      <c r="D20" s="66"/>
      <c r="E20" s="66"/>
      <c r="F20" s="66"/>
      <c r="G20" s="66" t="s">
        <v>27</v>
      </c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38" t="s">
        <v>28</v>
      </c>
      <c r="T20" s="38"/>
      <c r="U20" s="38"/>
      <c r="V20" s="38"/>
      <c r="W20" s="38"/>
      <c r="X20" s="67" t="s">
        <v>29</v>
      </c>
      <c r="Y20" s="68"/>
      <c r="Z20" s="69"/>
      <c r="AA20" s="38" t="s">
        <v>30</v>
      </c>
      <c r="AB20" s="38"/>
      <c r="AC20" s="38"/>
      <c r="AD20" s="38"/>
      <c r="AE20" s="38"/>
      <c r="AF20" s="25"/>
    </row>
    <row r="21" spans="1:59" ht="51" customHeight="1">
      <c r="A21" s="24" t="s">
        <v>45</v>
      </c>
      <c r="B21" s="39" t="s">
        <v>31</v>
      </c>
      <c r="C21" s="39"/>
      <c r="D21" s="39"/>
      <c r="E21" s="39"/>
      <c r="F21" s="39"/>
      <c r="G21" s="37" t="s">
        <v>32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40" t="s">
        <v>33</v>
      </c>
      <c r="Y21" s="34"/>
      <c r="Z21" s="35"/>
      <c r="AA21" s="36">
        <v>12500</v>
      </c>
      <c r="AB21" s="36"/>
      <c r="AC21" s="36"/>
      <c r="AD21" s="36"/>
      <c r="AE21" s="36"/>
      <c r="AF21" s="25"/>
      <c r="AN21" s="73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9"/>
      <c r="BF21" s="9"/>
      <c r="BG21" s="9"/>
    </row>
    <row r="22" spans="1:59" ht="51" customHeight="1">
      <c r="A22" s="24" t="s">
        <v>46</v>
      </c>
      <c r="B22" s="37" t="s">
        <v>34</v>
      </c>
      <c r="C22" s="37"/>
      <c r="D22" s="37"/>
      <c r="E22" s="37"/>
      <c r="F22" s="37"/>
      <c r="G22" s="37" t="s">
        <v>35</v>
      </c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2"/>
      <c r="T22" s="32"/>
      <c r="U22" s="32"/>
      <c r="V22" s="32"/>
      <c r="W22" s="32"/>
      <c r="X22" s="33" t="s">
        <v>36</v>
      </c>
      <c r="Y22" s="34"/>
      <c r="Z22" s="35"/>
      <c r="AA22" s="36">
        <v>10</v>
      </c>
      <c r="AB22" s="36"/>
      <c r="AC22" s="36"/>
      <c r="AD22" s="36"/>
      <c r="AE22" s="36"/>
      <c r="AF22" s="25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9"/>
      <c r="BF22" s="9"/>
      <c r="BG22" s="9"/>
    </row>
    <row r="23" spans="1:59" ht="51" customHeight="1">
      <c r="A23" s="24" t="s">
        <v>47</v>
      </c>
      <c r="B23" s="30" t="s">
        <v>37</v>
      </c>
      <c r="C23" s="30"/>
      <c r="D23" s="30"/>
      <c r="E23" s="30"/>
      <c r="F23" s="30"/>
      <c r="G23" s="31" t="s">
        <v>38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29">
        <f>S21*S22</f>
        <v>0</v>
      </c>
      <c r="T23" s="29"/>
      <c r="U23" s="29"/>
      <c r="V23" s="29"/>
      <c r="W23" s="29"/>
      <c r="X23" s="33" t="s">
        <v>33</v>
      </c>
      <c r="Y23" s="34"/>
      <c r="Z23" s="35"/>
      <c r="AA23" s="29">
        <f>AA21*AA22</f>
        <v>125000</v>
      </c>
      <c r="AB23" s="29"/>
      <c r="AC23" s="29"/>
      <c r="AD23" s="29"/>
      <c r="AE23" s="29"/>
      <c r="AF23" s="26" t="s">
        <v>44</v>
      </c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9"/>
      <c r="BF23" s="9"/>
      <c r="BG23" s="9"/>
    </row>
    <row r="24" spans="1:59" ht="51" customHeight="1">
      <c r="A24" s="24" t="s">
        <v>48</v>
      </c>
      <c r="B24" s="37" t="s">
        <v>39</v>
      </c>
      <c r="C24" s="37"/>
      <c r="D24" s="37"/>
      <c r="E24" s="37"/>
      <c r="F24" s="37"/>
      <c r="G24" s="31" t="s">
        <v>40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29">
        <f>S23/2</f>
        <v>0</v>
      </c>
      <c r="T24" s="29"/>
      <c r="U24" s="29"/>
      <c r="V24" s="29"/>
      <c r="W24" s="29"/>
      <c r="X24" s="33" t="s">
        <v>41</v>
      </c>
      <c r="Y24" s="34"/>
      <c r="Z24" s="35"/>
      <c r="AA24" s="29">
        <f>AA23/2</f>
        <v>62500</v>
      </c>
      <c r="AB24" s="29"/>
      <c r="AC24" s="29"/>
      <c r="AD24" s="29"/>
      <c r="AE24" s="29"/>
      <c r="AF24" s="26" t="s">
        <v>44</v>
      </c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9"/>
      <c r="BF24" s="9"/>
      <c r="BG24" s="9"/>
    </row>
    <row r="25" spans="1:59" ht="51" customHeight="1">
      <c r="A25" s="24" t="s">
        <v>49</v>
      </c>
      <c r="B25" s="30" t="s">
        <v>53</v>
      </c>
      <c r="C25" s="30"/>
      <c r="D25" s="30"/>
      <c r="E25" s="30"/>
      <c r="F25" s="30"/>
      <c r="G25" s="31" t="s">
        <v>42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  <c r="T25" s="32"/>
      <c r="U25" s="32"/>
      <c r="V25" s="32"/>
      <c r="W25" s="32"/>
      <c r="X25" s="33" t="s">
        <v>41</v>
      </c>
      <c r="Y25" s="34"/>
      <c r="Z25" s="35"/>
      <c r="AA25" s="36"/>
      <c r="AB25" s="36"/>
      <c r="AC25" s="36"/>
      <c r="AD25" s="36"/>
      <c r="AE25" s="36"/>
      <c r="AF25" s="26" t="s">
        <v>57</v>
      </c>
      <c r="AN25" s="15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9"/>
      <c r="BF25" s="9"/>
      <c r="BG25" s="9"/>
    </row>
    <row r="26" spans="1:59" ht="51" customHeight="1">
      <c r="A26" s="24" t="s">
        <v>50</v>
      </c>
      <c r="B26" s="30" t="s">
        <v>56</v>
      </c>
      <c r="C26" s="30"/>
      <c r="D26" s="30"/>
      <c r="E26" s="30"/>
      <c r="F26" s="30"/>
      <c r="G26" s="37" t="s">
        <v>43</v>
      </c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29">
        <f>MAX(0, ROUNDDOWN(MIN(IF(S24="",0,S24) - IF(S25="",0,S25), 10000*IF(S22="",0,S22)), -3))</f>
        <v>0</v>
      </c>
      <c r="T26" s="29"/>
      <c r="U26" s="29"/>
      <c r="V26" s="29"/>
      <c r="W26" s="29"/>
      <c r="X26" s="33" t="s">
        <v>41</v>
      </c>
      <c r="Y26" s="34"/>
      <c r="Z26" s="35"/>
      <c r="AA26" s="29">
        <f>MAX(0, ROUNDDOWN(MIN(IF(AA24="",0,AA24) - IF(AA25="",0,AA25), 10000*IF(AA22="",0,AA22)), -3))</f>
        <v>62000</v>
      </c>
      <c r="AB26" s="29"/>
      <c r="AC26" s="29"/>
      <c r="AD26" s="29"/>
      <c r="AE26" s="29"/>
      <c r="AF26" s="26" t="s">
        <v>44</v>
      </c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9"/>
      <c r="BF26" s="9"/>
      <c r="BG26" s="9"/>
    </row>
    <row r="28" spans="1:59">
      <c r="A28" s="2" t="s">
        <v>8</v>
      </c>
      <c r="B28" s="2"/>
      <c r="C28" s="2"/>
      <c r="D28" s="2"/>
      <c r="E28" s="2"/>
    </row>
    <row r="29" spans="1:59">
      <c r="A29" s="70" t="s">
        <v>9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2"/>
    </row>
    <row r="30" spans="1:59">
      <c r="A30" s="8"/>
      <c r="B30" s="12"/>
      <c r="C30" s="12"/>
      <c r="D30" s="12"/>
      <c r="E30" s="18" t="s">
        <v>17</v>
      </c>
      <c r="F30" s="18" t="s">
        <v>19</v>
      </c>
      <c r="G30" s="18" t="s">
        <v>22</v>
      </c>
      <c r="H30" s="18"/>
      <c r="I30" s="18"/>
      <c r="J30" s="18"/>
      <c r="K30" s="64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27" t="s">
        <v>52</v>
      </c>
    </row>
    <row r="31" spans="1:59">
      <c r="A31" s="8"/>
      <c r="B31" s="12"/>
      <c r="C31" s="12"/>
      <c r="D31" s="12"/>
      <c r="E31" s="18"/>
      <c r="F31" s="18" t="s">
        <v>20</v>
      </c>
      <c r="G31" s="18" t="s">
        <v>21</v>
      </c>
      <c r="H31" s="18"/>
      <c r="I31" s="18"/>
      <c r="J31" s="19"/>
      <c r="K31" s="65"/>
      <c r="L31" s="61"/>
      <c r="M31" s="61"/>
      <c r="N31" s="61"/>
      <c r="O31" s="61"/>
      <c r="P31" s="61"/>
      <c r="Q31" s="61"/>
      <c r="R31" s="18" t="s">
        <v>18</v>
      </c>
      <c r="S31" s="18"/>
      <c r="T31" s="18"/>
      <c r="U31" s="18"/>
      <c r="V31" s="18"/>
      <c r="W31" s="18"/>
      <c r="X31" s="18"/>
      <c r="Y31" s="18"/>
      <c r="Z31" s="27"/>
    </row>
    <row r="32" spans="1:59">
      <c r="A32" s="8"/>
      <c r="B32" s="12"/>
      <c r="C32" s="12"/>
      <c r="D32" s="12"/>
      <c r="E32" s="18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27"/>
    </row>
    <row r="33" spans="1:26" ht="7.5" customHeight="1">
      <c r="A33" s="20"/>
      <c r="B33" s="21"/>
      <c r="C33" s="21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8"/>
    </row>
  </sheetData>
  <mergeCells count="60">
    <mergeCell ref="AN21:BD23"/>
    <mergeCell ref="B22:F22"/>
    <mergeCell ref="G22:R22"/>
    <mergeCell ref="S22:W22"/>
    <mergeCell ref="X22:Z22"/>
    <mergeCell ref="AA22:AE22"/>
    <mergeCell ref="B23:F23"/>
    <mergeCell ref="G23:R23"/>
    <mergeCell ref="S23:W23"/>
    <mergeCell ref="X23:Z23"/>
    <mergeCell ref="AA23:AE23"/>
    <mergeCell ref="A15:Y15"/>
    <mergeCell ref="A16:Y17"/>
    <mergeCell ref="F32:Y32"/>
    <mergeCell ref="K31:Q31"/>
    <mergeCell ref="B20:F20"/>
    <mergeCell ref="G20:R20"/>
    <mergeCell ref="S20:W20"/>
    <mergeCell ref="X20:Z20"/>
    <mergeCell ref="B24:F24"/>
    <mergeCell ref="G24:R24"/>
    <mergeCell ref="S24:W24"/>
    <mergeCell ref="X24:Z24"/>
    <mergeCell ref="K30:Y30"/>
    <mergeCell ref="A29:Z29"/>
    <mergeCell ref="A13:E14"/>
    <mergeCell ref="F14:M14"/>
    <mergeCell ref="A12:E12"/>
    <mergeCell ref="A10:E11"/>
    <mergeCell ref="H10:Z10"/>
    <mergeCell ref="H11:Z11"/>
    <mergeCell ref="F12:Z12"/>
    <mergeCell ref="N14:Z14"/>
    <mergeCell ref="A2:Y2"/>
    <mergeCell ref="A6:E6"/>
    <mergeCell ref="A7:E7"/>
    <mergeCell ref="A8:E8"/>
    <mergeCell ref="A9:E9"/>
    <mergeCell ref="E3:Y3"/>
    <mergeCell ref="F6:Z6"/>
    <mergeCell ref="F7:Z7"/>
    <mergeCell ref="F8:Z8"/>
    <mergeCell ref="F9:Z9"/>
    <mergeCell ref="AA20:AE20"/>
    <mergeCell ref="B21:F21"/>
    <mergeCell ref="G21:R21"/>
    <mergeCell ref="S21:W21"/>
    <mergeCell ref="X21:Z21"/>
    <mergeCell ref="AA21:AE21"/>
    <mergeCell ref="AA24:AE24"/>
    <mergeCell ref="AA26:AE26"/>
    <mergeCell ref="B25:F25"/>
    <mergeCell ref="G25:R25"/>
    <mergeCell ref="S25:W25"/>
    <mergeCell ref="X25:Z25"/>
    <mergeCell ref="AA25:AE25"/>
    <mergeCell ref="B26:F26"/>
    <mergeCell ref="G26:R26"/>
    <mergeCell ref="S26:W26"/>
    <mergeCell ref="X26:Z26"/>
  </mergeCells>
  <phoneticPr fontId="1"/>
  <pageMargins left="0.70866141732283472" right="0.39370078740157483" top="0.74803149606299213" bottom="0.7480314960629921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9525</xdr:rowOff>
                  </from>
                  <to>
                    <xdr:col>7</xdr:col>
                    <xdr:colOff>57150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19050</xdr:rowOff>
                  </from>
                  <to>
                    <xdr:col>10</xdr:col>
                    <xdr:colOff>104775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11</xdr:col>
                    <xdr:colOff>0</xdr:colOff>
                    <xdr:row>12</xdr:row>
                    <xdr:rowOff>19050</xdr:rowOff>
                  </from>
                  <to>
                    <xdr:col>15</xdr:col>
                    <xdr:colOff>104775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5</xdr:col>
                    <xdr:colOff>19050</xdr:colOff>
                    <xdr:row>9</xdr:row>
                    <xdr:rowOff>38100</xdr:rowOff>
                  </from>
                  <to>
                    <xdr:col>7</xdr:col>
                    <xdr:colOff>85725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38100</xdr:rowOff>
                  </from>
                  <to>
                    <xdr:col>6</xdr:col>
                    <xdr:colOff>238125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0</xdr:col>
                    <xdr:colOff>38100</xdr:colOff>
                    <xdr:row>29</xdr:row>
                    <xdr:rowOff>19050</xdr:rowOff>
                  </from>
                  <to>
                    <xdr:col>3</xdr:col>
                    <xdr:colOff>190500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0</xdr:col>
                    <xdr:colOff>57150</xdr:colOff>
                    <xdr:row>31</xdr:row>
                    <xdr:rowOff>0</xdr:rowOff>
                  </from>
                  <to>
                    <xdr:col>5</xdr:col>
                    <xdr:colOff>114300</xdr:colOff>
                    <xdr:row>31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2025-04-11T05:16:49Z</dcterms:modified>
</cp:coreProperties>
</file>